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Араван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5" i="1" l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04" i="1"/>
  <c r="D96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75" i="1"/>
  <c r="D67" i="1"/>
  <c r="D50" i="1"/>
  <c r="D51" i="1"/>
  <c r="D52" i="1"/>
  <c r="D53" i="1"/>
  <c r="D54" i="1"/>
  <c r="D55" i="1"/>
  <c r="D56" i="1"/>
  <c r="D57" i="1"/>
  <c r="D58" i="1"/>
  <c r="D59" i="1"/>
  <c r="D49" i="1"/>
  <c r="D41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16" i="1"/>
  <c r="D8" i="1"/>
</calcChain>
</file>

<file path=xl/sharedStrings.xml><?xml version="1.0" encoding="utf-8"?>
<sst xmlns="http://schemas.openxmlformats.org/spreadsheetml/2006/main" count="127" uniqueCount="81">
  <si>
    <t>№1 Жаңы-Араван-Ачы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</si>
  <si>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</si>
  <si>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</si>
  <si>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</si>
  <si>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</si>
  <si>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</si>
  <si>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</si>
  <si>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</si>
  <si>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</si>
  <si>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</si>
  <si>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</si>
  <si>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</si>
  <si>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</si>
  <si>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Абдраимова Айзат Сайпидиновна</t>
  </si>
  <si>
    <t>Абдыхалыков Нурлан Нишанбаевич</t>
  </si>
  <si>
    <t>Амракулов Талайбек Баатырович</t>
  </si>
  <si>
    <t>Артыкова Гулчехра Исматиллаевна</t>
  </si>
  <si>
    <t>Козубаев Мелисбек Жанибекович</t>
  </si>
  <si>
    <t>Кочкаров Асанбай Оринбаевич</t>
  </si>
  <si>
    <t>Маликов Мухаммет</t>
  </si>
  <si>
    <t>Маманиязов Акылбек Дилмуродович</t>
  </si>
  <si>
    <t>Мелибаев Хайрулло Абдурахимович</t>
  </si>
  <si>
    <t>Нарматова Гульсара Камиловна</t>
  </si>
  <si>
    <t>Нурбаев Мирлан Паязидинович</t>
  </si>
  <si>
    <t>Осмонкулов Өткүрбек Акунович</t>
  </si>
  <si>
    <t>Турдукулов Артурбек Өмурбекович</t>
  </si>
  <si>
    <t>Хожаев Муролим Сапарович</t>
  </si>
  <si>
    <t>Шаймкулов Айбек Арзибаевич</t>
  </si>
  <si>
    <t>Шерматов Акжол Авазбекович</t>
  </si>
  <si>
    <t>Юсупова Махпуратхон Жолдошовна</t>
  </si>
  <si>
    <t>БААРЫНА КАРШЫ</t>
  </si>
  <si>
    <t>№2 Пахта-Дөбө шайлоо округу</t>
  </si>
  <si>
    <t>Абдирайимов Асрорбек Касимжанович</t>
  </si>
  <si>
    <t>Бердикулова Азадахан Абытовна</t>
  </si>
  <si>
    <t>Кадиров Рустамбек Арибжанович</t>
  </si>
  <si>
    <t>Мадрахимов Хашимжан Абдурахимович</t>
  </si>
  <si>
    <t>Мухтарова Матлюба Махмудовна</t>
  </si>
  <si>
    <t>Садыкова Клара Хамитовна</t>
  </si>
  <si>
    <t>Сулайманов Айтбек Эркебаевич</t>
  </si>
  <si>
    <t>Урманова Салимахон Адахамжановна</t>
  </si>
  <si>
    <t>Хамраева Умидахон Кочкаровна</t>
  </si>
  <si>
    <t>Юнусова Замирахон Гуламжановна</t>
  </si>
  <si>
    <t>№3 Чкалов Беш-Карам шайлоо округу</t>
  </si>
  <si>
    <t>Абдиллаев Эргашбай Самсакович</t>
  </si>
  <si>
    <t>Авазханов Пайзилидин</t>
  </si>
  <si>
    <t>Анаров Рахматилло Хайтбаевич</t>
  </si>
  <si>
    <t>Жолбарсова Насибахон Авазхановна</t>
  </si>
  <si>
    <t>Игамназаров Одилбек Адахамжанович</t>
  </si>
  <si>
    <t>Исманов Иззатулла Нематжанович</t>
  </si>
  <si>
    <t>Исманова Мавлюда Махаматжановна</t>
  </si>
  <si>
    <t>Назарова Ëркиной Сотволдиевна</t>
  </si>
  <si>
    <t>Пайзуллаева Дилфуза Азимжановна</t>
  </si>
  <si>
    <t>Сатвалдиев Бекзод Мамазохидович</t>
  </si>
  <si>
    <t>Султанова Мадина Хусанбаевна</t>
  </si>
  <si>
    <t>Худайбердиева Шарипахон Ниязовна</t>
  </si>
  <si>
    <t>Эрматова Эхтибархон</t>
  </si>
  <si>
    <t>№4 Маданият Чарбак шайлоо округу</t>
  </si>
  <si>
    <t>Зокиров Абдилажон Абдимоминович</t>
  </si>
  <si>
    <t>Кадирова Раъно Кадировна</t>
  </si>
  <si>
    <t>Мадрахимова Гуëхон Досматовна</t>
  </si>
  <si>
    <t>Макамова Маликахон Валиевна</t>
  </si>
  <si>
    <t>Маккамов Гуломидин Валиевич</t>
  </si>
  <si>
    <t>Махкамова Мамлакатхон Нуриддиновна</t>
  </si>
  <si>
    <t>Моминов Махаммадмарип Розиевич</t>
  </si>
  <si>
    <t>Момунов Эркинжон Абдумананович</t>
  </si>
  <si>
    <t>Позилов Толибжон Ахматович</t>
  </si>
  <si>
    <t>Сабирова Муслима Фатиховна</t>
  </si>
  <si>
    <t>Хамидов Бахтияржон Абдирахимович</t>
  </si>
  <si>
    <t>Хамраев Тоиржон Артикалиевич</t>
  </si>
  <si>
    <t>Хамраева Хуморой Хайдаралиевна</t>
  </si>
  <si>
    <t>Худайбердиев Розали Ниязович</t>
  </si>
  <si>
    <t>Юлдашев Исомиддин Абдукайимович</t>
  </si>
  <si>
    <t>%</t>
  </si>
  <si>
    <t>УИК №5344</t>
  </si>
  <si>
    <t>УИК №5347</t>
  </si>
  <si>
    <t>УИК №5345</t>
  </si>
  <si>
    <t>УИК №5346</t>
  </si>
  <si>
    <t>УИК №5484</t>
  </si>
  <si>
    <t>УИК №5348</t>
  </si>
  <si>
    <t>УИК №5583</t>
  </si>
  <si>
    <t>Ош облусу, Араван району, Алля Анаров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</si>
</sst>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1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abSelected="1" workbookViewId="0">
      <selection sqref="A1:F1"/>
    </sheetView>
  </sheetViews>
  <sheetFormatPr defaultRowHeight="15" x14ac:dyDescent="0.25"/>
  <cols>
    <col min="2" max="2" width="32" bestFit="1" customWidth="1"/>
    <col min="4" max="4" width="11.42578125" bestFit="1" customWidth="1"/>
  </cols>
  <sheetData>
    <row r="1" spans="1:6" ht="15.75" thickBot="1" x14ac:dyDescent="0.3">
      <c r="A1" s="31" t="s">
        <v>80</v>
      </c>
      <c r="B1" s="31"/>
      <c r="C1" s="31"/>
      <c r="D1" s="31"/>
      <c r="E1" s="31"/>
      <c r="F1" s="31"/>
    </row>
    <row r="2" spans="1:6" ht="15.75" thickBot="1" x14ac:dyDescent="0.3">
      <c r="A2" s="18" t="s">
        <v>0</v>
      </c>
      <c r="B2" s="29"/>
      <c r="C2" s="29"/>
      <c r="D2" s="29"/>
      <c r="E2" s="29"/>
      <c r="F2" s="30"/>
    </row>
    <row r="3" spans="1:6" ht="24.75" thickBot="1" x14ac:dyDescent="0.3">
      <c r="A3" s="25"/>
      <c r="B3" s="26"/>
      <c r="C3" s="1"/>
      <c r="D3" s="21"/>
      <c r="E3" s="2" t="s">
        <v>73</v>
      </c>
      <c r="F3" s="10" t="s">
        <v>74</v>
      </c>
    </row>
    <row r="4" spans="1:6" ht="15.75" thickBot="1" x14ac:dyDescent="0.3">
      <c r="A4" s="27"/>
      <c r="B4" s="28"/>
      <c r="C4" s="3"/>
      <c r="D4" s="22" t="s">
        <v>72</v>
      </c>
      <c r="E4" s="2"/>
      <c r="F4" s="10"/>
    </row>
    <row r="5" spans="1:6" ht="24" customHeight="1" thickBot="1" x14ac:dyDescent="0.3">
      <c r="A5" s="19" t="s">
        <v>1</v>
      </c>
      <c r="B5" s="20"/>
      <c r="C5" s="4">
        <v>2953</v>
      </c>
      <c r="D5" s="4"/>
      <c r="E5" s="4">
        <v>1733</v>
      </c>
      <c r="F5" s="11">
        <v>1220</v>
      </c>
    </row>
    <row r="6" spans="1:6" ht="24" customHeight="1" thickBot="1" x14ac:dyDescent="0.3">
      <c r="A6" s="19" t="s">
        <v>2</v>
      </c>
      <c r="B6" s="20"/>
      <c r="C6" s="4">
        <v>2956</v>
      </c>
      <c r="D6" s="4"/>
      <c r="E6" s="4">
        <v>1733</v>
      </c>
      <c r="F6" s="11">
        <v>1223</v>
      </c>
    </row>
    <row r="7" spans="1:6" ht="24" customHeight="1" thickBot="1" x14ac:dyDescent="0.3">
      <c r="A7" s="19" t="s">
        <v>3</v>
      </c>
      <c r="B7" s="20"/>
      <c r="C7" s="4">
        <v>1424</v>
      </c>
      <c r="D7" s="4"/>
      <c r="E7" s="2">
        <v>845</v>
      </c>
      <c r="F7" s="10">
        <v>579</v>
      </c>
    </row>
    <row r="8" spans="1:6" ht="24" customHeight="1" thickBot="1" x14ac:dyDescent="0.3">
      <c r="A8" s="19" t="s">
        <v>4</v>
      </c>
      <c r="B8" s="20"/>
      <c r="C8" s="4">
        <v>1529</v>
      </c>
      <c r="D8" s="4">
        <f>C8*100/C6</f>
        <v>51.725304465493913</v>
      </c>
      <c r="E8" s="2">
        <v>888</v>
      </c>
      <c r="F8" s="10">
        <v>641</v>
      </c>
    </row>
    <row r="9" spans="1:6" ht="24" customHeight="1" thickBot="1" x14ac:dyDescent="0.3">
      <c r="A9" s="19" t="s">
        <v>5</v>
      </c>
      <c r="B9" s="20"/>
      <c r="C9" s="4">
        <v>1515</v>
      </c>
      <c r="D9" s="4"/>
      <c r="E9" s="2">
        <v>874</v>
      </c>
      <c r="F9" s="10">
        <v>641</v>
      </c>
    </row>
    <row r="10" spans="1:6" ht="24" customHeight="1" thickBot="1" x14ac:dyDescent="0.3">
      <c r="A10" s="19" t="s">
        <v>6</v>
      </c>
      <c r="B10" s="20"/>
      <c r="C10" s="2">
        <v>14</v>
      </c>
      <c r="D10" s="2"/>
      <c r="E10" s="2">
        <v>14</v>
      </c>
      <c r="F10" s="10">
        <v>0</v>
      </c>
    </row>
    <row r="11" spans="1:6" ht="24" customHeight="1" thickBot="1" x14ac:dyDescent="0.3">
      <c r="A11" s="19" t="s">
        <v>7</v>
      </c>
      <c r="B11" s="20"/>
      <c r="C11" s="2">
        <v>0</v>
      </c>
      <c r="D11" s="2"/>
      <c r="E11" s="2">
        <v>0</v>
      </c>
      <c r="F11" s="10">
        <v>0</v>
      </c>
    </row>
    <row r="12" spans="1:6" ht="24" customHeight="1" thickBot="1" x14ac:dyDescent="0.3">
      <c r="A12" s="19" t="s">
        <v>8</v>
      </c>
      <c r="B12" s="20"/>
      <c r="C12" s="2">
        <v>0</v>
      </c>
      <c r="D12" s="2"/>
      <c r="E12" s="2">
        <v>0</v>
      </c>
      <c r="F12" s="10">
        <v>0</v>
      </c>
    </row>
    <row r="13" spans="1:6" ht="24" customHeight="1" thickBot="1" x14ac:dyDescent="0.3">
      <c r="A13" s="19" t="s">
        <v>9</v>
      </c>
      <c r="B13" s="20"/>
      <c r="C13" s="4">
        <v>1494</v>
      </c>
      <c r="D13" s="4"/>
      <c r="E13" s="2">
        <v>870</v>
      </c>
      <c r="F13" s="10">
        <v>624</v>
      </c>
    </row>
    <row r="14" spans="1:6" ht="24" customHeight="1" thickBot="1" x14ac:dyDescent="0.3">
      <c r="A14" s="19" t="s">
        <v>10</v>
      </c>
      <c r="B14" s="20"/>
      <c r="C14" s="2">
        <v>35</v>
      </c>
      <c r="D14" s="2"/>
      <c r="E14" s="2">
        <v>18</v>
      </c>
      <c r="F14" s="10">
        <v>17</v>
      </c>
    </row>
    <row r="15" spans="1:6" ht="15.75" thickBot="1" x14ac:dyDescent="0.3">
      <c r="A15" s="12" t="s">
        <v>11</v>
      </c>
      <c r="B15" s="5" t="s">
        <v>12</v>
      </c>
      <c r="C15" s="5"/>
      <c r="D15" s="5" t="s">
        <v>72</v>
      </c>
      <c r="E15" s="5"/>
      <c r="F15" s="6"/>
    </row>
    <row r="16" spans="1:6" ht="15.75" thickBot="1" x14ac:dyDescent="0.3">
      <c r="A16" s="7">
        <v>1</v>
      </c>
      <c r="B16" s="8" t="s">
        <v>13</v>
      </c>
      <c r="C16" s="9">
        <v>225</v>
      </c>
      <c r="D16" s="32">
        <f>C16*100/$C$8</f>
        <v>14.715500327011119</v>
      </c>
      <c r="E16" s="2">
        <v>187</v>
      </c>
      <c r="F16" s="10">
        <v>38</v>
      </c>
    </row>
    <row r="17" spans="1:6" ht="24.75" thickBot="1" x14ac:dyDescent="0.3">
      <c r="A17" s="7">
        <v>2</v>
      </c>
      <c r="B17" s="8" t="s">
        <v>14</v>
      </c>
      <c r="C17" s="9">
        <v>0</v>
      </c>
      <c r="D17" s="32">
        <f t="shared" ref="D17:D33" si="0">C17*100/$C$8</f>
        <v>0</v>
      </c>
      <c r="E17" s="2">
        <v>0</v>
      </c>
      <c r="F17" s="10">
        <v>0</v>
      </c>
    </row>
    <row r="18" spans="1:6" ht="15.75" thickBot="1" x14ac:dyDescent="0.3">
      <c r="A18" s="7">
        <v>3</v>
      </c>
      <c r="B18" s="8" t="s">
        <v>15</v>
      </c>
      <c r="C18" s="9">
        <v>320</v>
      </c>
      <c r="D18" s="32">
        <f t="shared" si="0"/>
        <v>20.928711576193592</v>
      </c>
      <c r="E18" s="2">
        <v>28</v>
      </c>
      <c r="F18" s="10">
        <v>292</v>
      </c>
    </row>
    <row r="19" spans="1:6" ht="15.75" thickBot="1" x14ac:dyDescent="0.3">
      <c r="A19" s="7">
        <v>4</v>
      </c>
      <c r="B19" s="8" t="s">
        <v>16</v>
      </c>
      <c r="C19" s="9">
        <v>393</v>
      </c>
      <c r="D19" s="32">
        <f t="shared" si="0"/>
        <v>25.703073904512753</v>
      </c>
      <c r="E19" s="2">
        <v>360</v>
      </c>
      <c r="F19" s="10">
        <v>33</v>
      </c>
    </row>
    <row r="20" spans="1:6" ht="15.75" thickBot="1" x14ac:dyDescent="0.3">
      <c r="A20" s="7">
        <v>5</v>
      </c>
      <c r="B20" s="8" t="s">
        <v>17</v>
      </c>
      <c r="C20" s="9">
        <v>518</v>
      </c>
      <c r="D20" s="32">
        <f t="shared" si="0"/>
        <v>33.878351863963374</v>
      </c>
      <c r="E20" s="2">
        <v>480</v>
      </c>
      <c r="F20" s="10">
        <v>38</v>
      </c>
    </row>
    <row r="21" spans="1:6" ht="15.75" thickBot="1" x14ac:dyDescent="0.3">
      <c r="A21" s="7">
        <v>6</v>
      </c>
      <c r="B21" s="8" t="s">
        <v>18</v>
      </c>
      <c r="C21" s="9">
        <v>302</v>
      </c>
      <c r="D21" s="32">
        <f t="shared" si="0"/>
        <v>19.751471550032701</v>
      </c>
      <c r="E21" s="2">
        <v>44</v>
      </c>
      <c r="F21" s="10">
        <v>258</v>
      </c>
    </row>
    <row r="22" spans="1:6" ht="15.75" thickBot="1" x14ac:dyDescent="0.3">
      <c r="A22" s="7">
        <v>7</v>
      </c>
      <c r="B22" s="8" t="s">
        <v>19</v>
      </c>
      <c r="C22" s="9">
        <v>503</v>
      </c>
      <c r="D22" s="32">
        <f t="shared" si="0"/>
        <v>32.897318508829301</v>
      </c>
      <c r="E22" s="2">
        <v>348</v>
      </c>
      <c r="F22" s="10">
        <v>155</v>
      </c>
    </row>
    <row r="23" spans="1:6" ht="24.75" thickBot="1" x14ac:dyDescent="0.3">
      <c r="A23" s="7">
        <v>8</v>
      </c>
      <c r="B23" s="8" t="s">
        <v>20</v>
      </c>
      <c r="C23" s="9">
        <v>366</v>
      </c>
      <c r="D23" s="32">
        <f t="shared" si="0"/>
        <v>23.937213865271421</v>
      </c>
      <c r="E23" s="2">
        <v>72</v>
      </c>
      <c r="F23" s="10">
        <v>294</v>
      </c>
    </row>
    <row r="24" spans="1:6" ht="24.75" thickBot="1" x14ac:dyDescent="0.3">
      <c r="A24" s="7">
        <v>9</v>
      </c>
      <c r="B24" s="8" t="s">
        <v>21</v>
      </c>
      <c r="C24" s="9">
        <v>491</v>
      </c>
      <c r="D24" s="32">
        <f t="shared" si="0"/>
        <v>32.112491824722042</v>
      </c>
      <c r="E24" s="2">
        <v>79</v>
      </c>
      <c r="F24" s="10">
        <v>412</v>
      </c>
    </row>
    <row r="25" spans="1:6" ht="15.75" thickBot="1" x14ac:dyDescent="0.3">
      <c r="A25" s="7">
        <v>10</v>
      </c>
      <c r="B25" s="8" t="s">
        <v>22</v>
      </c>
      <c r="C25" s="9">
        <v>292</v>
      </c>
      <c r="D25" s="32">
        <f t="shared" si="0"/>
        <v>19.097449313276652</v>
      </c>
      <c r="E25" s="2">
        <v>23</v>
      </c>
      <c r="F25" s="10">
        <v>269</v>
      </c>
    </row>
    <row r="26" spans="1:6" ht="15.75" thickBot="1" x14ac:dyDescent="0.3">
      <c r="A26" s="7">
        <v>11</v>
      </c>
      <c r="B26" s="8" t="s">
        <v>23</v>
      </c>
      <c r="C26" s="9">
        <v>646</v>
      </c>
      <c r="D26" s="32">
        <f t="shared" si="0"/>
        <v>42.249836494440814</v>
      </c>
      <c r="E26" s="2">
        <v>444</v>
      </c>
      <c r="F26" s="10">
        <v>202</v>
      </c>
    </row>
    <row r="27" spans="1:6" ht="15.75" thickBot="1" x14ac:dyDescent="0.3">
      <c r="A27" s="7">
        <v>12</v>
      </c>
      <c r="B27" s="8" t="s">
        <v>24</v>
      </c>
      <c r="C27" s="9">
        <v>535</v>
      </c>
      <c r="D27" s="32">
        <f t="shared" si="0"/>
        <v>34.990189666448657</v>
      </c>
      <c r="E27" s="2">
        <v>492</v>
      </c>
      <c r="F27" s="10">
        <v>43</v>
      </c>
    </row>
    <row r="28" spans="1:6" ht="15.75" thickBot="1" x14ac:dyDescent="0.3">
      <c r="A28" s="7">
        <v>13</v>
      </c>
      <c r="B28" s="8" t="s">
        <v>25</v>
      </c>
      <c r="C28" s="9">
        <v>98</v>
      </c>
      <c r="D28" s="32">
        <f t="shared" si="0"/>
        <v>6.4094179202092869</v>
      </c>
      <c r="E28" s="2">
        <v>89</v>
      </c>
      <c r="F28" s="10">
        <v>9</v>
      </c>
    </row>
    <row r="29" spans="1:6" ht="15.75" thickBot="1" x14ac:dyDescent="0.3">
      <c r="A29" s="7">
        <v>14</v>
      </c>
      <c r="B29" s="8" t="s">
        <v>26</v>
      </c>
      <c r="C29" s="9">
        <v>537</v>
      </c>
      <c r="D29" s="32">
        <f t="shared" si="0"/>
        <v>35.120994113799867</v>
      </c>
      <c r="E29" s="2">
        <v>128</v>
      </c>
      <c r="F29" s="10">
        <v>409</v>
      </c>
    </row>
    <row r="30" spans="1:6" ht="15.75" thickBot="1" x14ac:dyDescent="0.3">
      <c r="A30" s="7">
        <v>15</v>
      </c>
      <c r="B30" s="8" t="s">
        <v>27</v>
      </c>
      <c r="C30" s="9">
        <v>468</v>
      </c>
      <c r="D30" s="32">
        <f t="shared" si="0"/>
        <v>30.608240680183126</v>
      </c>
      <c r="E30" s="2">
        <v>392</v>
      </c>
      <c r="F30" s="10">
        <v>76</v>
      </c>
    </row>
    <row r="31" spans="1:6" ht="15.75" thickBot="1" x14ac:dyDescent="0.3">
      <c r="A31" s="7">
        <v>16</v>
      </c>
      <c r="B31" s="8" t="s">
        <v>28</v>
      </c>
      <c r="C31" s="9">
        <v>452</v>
      </c>
      <c r="D31" s="32">
        <f t="shared" si="0"/>
        <v>29.561805101373448</v>
      </c>
      <c r="E31" s="2">
        <v>392</v>
      </c>
      <c r="F31" s="10">
        <v>60</v>
      </c>
    </row>
    <row r="32" spans="1:6" ht="15.75" thickBot="1" x14ac:dyDescent="0.3">
      <c r="A32" s="7">
        <v>17</v>
      </c>
      <c r="B32" s="8" t="s">
        <v>29</v>
      </c>
      <c r="C32" s="9">
        <v>271</v>
      </c>
      <c r="D32" s="32">
        <f t="shared" si="0"/>
        <v>17.724002616088946</v>
      </c>
      <c r="E32" s="2">
        <v>35</v>
      </c>
      <c r="F32" s="10">
        <v>236</v>
      </c>
    </row>
    <row r="33" spans="1:6" ht="15.75" thickBot="1" x14ac:dyDescent="0.3">
      <c r="A33" s="13">
        <v>18</v>
      </c>
      <c r="B33" s="14" t="s">
        <v>30</v>
      </c>
      <c r="C33" s="15">
        <v>0</v>
      </c>
      <c r="D33" s="32">
        <f t="shared" si="0"/>
        <v>0</v>
      </c>
      <c r="E33" s="16">
        <v>0</v>
      </c>
      <c r="F33" s="17">
        <v>0</v>
      </c>
    </row>
    <row r="34" spans="1:6" ht="15.75" thickBot="1" x14ac:dyDescent="0.3"/>
    <row r="35" spans="1:6" ht="15.75" thickBot="1" x14ac:dyDescent="0.3">
      <c r="A35" s="18" t="s">
        <v>31</v>
      </c>
      <c r="B35" s="29"/>
      <c r="C35" s="29"/>
      <c r="D35" s="29"/>
      <c r="E35" s="30"/>
    </row>
    <row r="36" spans="1:6" ht="24.75" thickBot="1" x14ac:dyDescent="0.3">
      <c r="A36" s="25"/>
      <c r="B36" s="26"/>
      <c r="C36" s="1"/>
      <c r="D36" s="21"/>
      <c r="E36" s="10" t="s">
        <v>75</v>
      </c>
    </row>
    <row r="37" spans="1:6" ht="15.75" thickBot="1" x14ac:dyDescent="0.3">
      <c r="A37" s="27"/>
      <c r="B37" s="28"/>
      <c r="C37" s="1"/>
      <c r="D37" s="21" t="s">
        <v>72</v>
      </c>
      <c r="E37" s="10"/>
    </row>
    <row r="38" spans="1:6" ht="23.25" customHeight="1" thickBot="1" x14ac:dyDescent="0.3">
      <c r="A38" s="19" t="s">
        <v>1</v>
      </c>
      <c r="B38" s="20"/>
      <c r="C38" s="4">
        <v>2442</v>
      </c>
      <c r="D38" s="23"/>
      <c r="E38" s="11">
        <v>2442</v>
      </c>
    </row>
    <row r="39" spans="1:6" ht="23.25" customHeight="1" thickBot="1" x14ac:dyDescent="0.3">
      <c r="A39" s="19" t="s">
        <v>2</v>
      </c>
      <c r="B39" s="20"/>
      <c r="C39" s="4">
        <v>2445</v>
      </c>
      <c r="D39" s="23"/>
      <c r="E39" s="11">
        <v>2445</v>
      </c>
    </row>
    <row r="40" spans="1:6" ht="23.25" customHeight="1" thickBot="1" x14ac:dyDescent="0.3">
      <c r="A40" s="19" t="s">
        <v>3</v>
      </c>
      <c r="B40" s="20"/>
      <c r="C40" s="4">
        <v>1720</v>
      </c>
      <c r="D40" s="23"/>
      <c r="E40" s="11">
        <v>1720</v>
      </c>
    </row>
    <row r="41" spans="1:6" ht="23.25" customHeight="1" thickBot="1" x14ac:dyDescent="0.3">
      <c r="A41" s="19" t="s">
        <v>4</v>
      </c>
      <c r="B41" s="20"/>
      <c r="C41" s="2">
        <v>722</v>
      </c>
      <c r="D41" s="32">
        <f>C41*100/C39</f>
        <v>29.529652351738243</v>
      </c>
      <c r="E41" s="10">
        <v>722</v>
      </c>
    </row>
    <row r="42" spans="1:6" ht="23.25" customHeight="1" thickBot="1" x14ac:dyDescent="0.3">
      <c r="A42" s="19" t="s">
        <v>5</v>
      </c>
      <c r="B42" s="20"/>
      <c r="C42" s="2">
        <v>722</v>
      </c>
      <c r="D42" s="9"/>
      <c r="E42" s="10">
        <v>722</v>
      </c>
    </row>
    <row r="43" spans="1:6" ht="23.25" customHeight="1" thickBot="1" x14ac:dyDescent="0.3">
      <c r="A43" s="19" t="s">
        <v>6</v>
      </c>
      <c r="B43" s="20"/>
      <c r="C43" s="2">
        <v>0</v>
      </c>
      <c r="D43" s="9"/>
      <c r="E43" s="10">
        <v>0</v>
      </c>
    </row>
    <row r="44" spans="1:6" ht="23.25" customHeight="1" thickBot="1" x14ac:dyDescent="0.3">
      <c r="A44" s="19" t="s">
        <v>7</v>
      </c>
      <c r="B44" s="20"/>
      <c r="C44" s="2">
        <v>0</v>
      </c>
      <c r="D44" s="9"/>
      <c r="E44" s="10">
        <v>0</v>
      </c>
    </row>
    <row r="45" spans="1:6" ht="23.25" customHeight="1" thickBot="1" x14ac:dyDescent="0.3">
      <c r="A45" s="19" t="s">
        <v>8</v>
      </c>
      <c r="B45" s="20"/>
      <c r="C45" s="2">
        <v>0</v>
      </c>
      <c r="D45" s="9"/>
      <c r="E45" s="10">
        <v>0</v>
      </c>
    </row>
    <row r="46" spans="1:6" ht="23.25" customHeight="1" thickBot="1" x14ac:dyDescent="0.3">
      <c r="A46" s="19" t="s">
        <v>9</v>
      </c>
      <c r="B46" s="20"/>
      <c r="C46" s="2">
        <v>698</v>
      </c>
      <c r="D46" s="9"/>
      <c r="E46" s="10">
        <v>698</v>
      </c>
    </row>
    <row r="47" spans="1:6" ht="23.25" customHeight="1" thickBot="1" x14ac:dyDescent="0.3">
      <c r="A47" s="19" t="s">
        <v>10</v>
      </c>
      <c r="B47" s="20"/>
      <c r="C47" s="2">
        <v>24</v>
      </c>
      <c r="D47" s="9"/>
      <c r="E47" s="10">
        <v>24</v>
      </c>
    </row>
    <row r="48" spans="1:6" ht="15.75" thickBot="1" x14ac:dyDescent="0.3">
      <c r="A48" s="12" t="s">
        <v>11</v>
      </c>
      <c r="B48" s="5" t="s">
        <v>12</v>
      </c>
      <c r="C48" s="5"/>
      <c r="D48" s="24" t="s">
        <v>72</v>
      </c>
      <c r="E48" s="6"/>
    </row>
    <row r="49" spans="1:6" ht="24.75" thickBot="1" x14ac:dyDescent="0.3">
      <c r="A49" s="7">
        <v>1</v>
      </c>
      <c r="B49" s="8" t="s">
        <v>32</v>
      </c>
      <c r="C49" s="9">
        <v>465</v>
      </c>
      <c r="D49" s="32">
        <f>C49*100/$C$41</f>
        <v>64.40443213296399</v>
      </c>
      <c r="E49" s="10">
        <v>465</v>
      </c>
    </row>
    <row r="50" spans="1:6" ht="15.75" thickBot="1" x14ac:dyDescent="0.3">
      <c r="A50" s="7">
        <v>2</v>
      </c>
      <c r="B50" s="8" t="s">
        <v>33</v>
      </c>
      <c r="C50" s="9">
        <v>222</v>
      </c>
      <c r="D50" s="32">
        <f t="shared" ref="D50:D59" si="1">C50*100/$C$41</f>
        <v>30.747922437673129</v>
      </c>
      <c r="E50" s="10">
        <v>222</v>
      </c>
    </row>
    <row r="51" spans="1:6" ht="15.75" thickBot="1" x14ac:dyDescent="0.3">
      <c r="A51" s="7">
        <v>3</v>
      </c>
      <c r="B51" s="8" t="s">
        <v>34</v>
      </c>
      <c r="C51" s="9">
        <v>440</v>
      </c>
      <c r="D51" s="32">
        <f t="shared" si="1"/>
        <v>60.941828254847643</v>
      </c>
      <c r="E51" s="10">
        <v>440</v>
      </c>
    </row>
    <row r="52" spans="1:6" ht="24.75" thickBot="1" x14ac:dyDescent="0.3">
      <c r="A52" s="7">
        <v>4</v>
      </c>
      <c r="B52" s="8" t="s">
        <v>35</v>
      </c>
      <c r="C52" s="9">
        <v>392</v>
      </c>
      <c r="D52" s="32">
        <f t="shared" si="1"/>
        <v>54.293628808864263</v>
      </c>
      <c r="E52" s="10">
        <v>392</v>
      </c>
    </row>
    <row r="53" spans="1:6" ht="15.75" thickBot="1" x14ac:dyDescent="0.3">
      <c r="A53" s="7">
        <v>5</v>
      </c>
      <c r="B53" s="8" t="s">
        <v>36</v>
      </c>
      <c r="C53" s="9">
        <v>90</v>
      </c>
      <c r="D53" s="32">
        <f t="shared" si="1"/>
        <v>12.465373961218837</v>
      </c>
      <c r="E53" s="10">
        <v>90</v>
      </c>
    </row>
    <row r="54" spans="1:6" ht="15.75" thickBot="1" x14ac:dyDescent="0.3">
      <c r="A54" s="7">
        <v>6</v>
      </c>
      <c r="B54" s="8" t="s">
        <v>37</v>
      </c>
      <c r="C54" s="9">
        <v>246</v>
      </c>
      <c r="D54" s="32">
        <f t="shared" si="1"/>
        <v>34.072022160664822</v>
      </c>
      <c r="E54" s="10">
        <v>246</v>
      </c>
    </row>
    <row r="55" spans="1:6" ht="15.75" thickBot="1" x14ac:dyDescent="0.3">
      <c r="A55" s="7">
        <v>7</v>
      </c>
      <c r="B55" s="8" t="s">
        <v>38</v>
      </c>
      <c r="C55" s="9">
        <v>170</v>
      </c>
      <c r="D55" s="32">
        <f t="shared" si="1"/>
        <v>23.545706371191137</v>
      </c>
      <c r="E55" s="10">
        <v>170</v>
      </c>
    </row>
    <row r="56" spans="1:6" ht="24.75" thickBot="1" x14ac:dyDescent="0.3">
      <c r="A56" s="7">
        <v>8</v>
      </c>
      <c r="B56" s="8" t="s">
        <v>39</v>
      </c>
      <c r="C56" s="9">
        <v>322</v>
      </c>
      <c r="D56" s="32">
        <f t="shared" si="1"/>
        <v>44.598337950138507</v>
      </c>
      <c r="E56" s="10">
        <v>322</v>
      </c>
    </row>
    <row r="57" spans="1:6" ht="15.75" thickBot="1" x14ac:dyDescent="0.3">
      <c r="A57" s="7">
        <v>9</v>
      </c>
      <c r="B57" s="8" t="s">
        <v>40</v>
      </c>
      <c r="C57" s="9">
        <v>81</v>
      </c>
      <c r="D57" s="32">
        <f t="shared" si="1"/>
        <v>11.218836565096954</v>
      </c>
      <c r="E57" s="10">
        <v>81</v>
      </c>
    </row>
    <row r="58" spans="1:6" ht="24.75" thickBot="1" x14ac:dyDescent="0.3">
      <c r="A58" s="7">
        <v>10</v>
      </c>
      <c r="B58" s="8" t="s">
        <v>41</v>
      </c>
      <c r="C58" s="9">
        <v>351</v>
      </c>
      <c r="D58" s="32">
        <f t="shared" si="1"/>
        <v>48.614958448753463</v>
      </c>
      <c r="E58" s="10">
        <v>351</v>
      </c>
    </row>
    <row r="59" spans="1:6" ht="15.75" thickBot="1" x14ac:dyDescent="0.3">
      <c r="A59" s="13">
        <v>11</v>
      </c>
      <c r="B59" s="14" t="s">
        <v>30</v>
      </c>
      <c r="C59" s="15">
        <v>9</v>
      </c>
      <c r="D59" s="32">
        <f t="shared" si="1"/>
        <v>1.2465373961218837</v>
      </c>
      <c r="E59" s="17">
        <v>9</v>
      </c>
    </row>
    <row r="60" spans="1:6" ht="15.75" thickBot="1" x14ac:dyDescent="0.3"/>
    <row r="61" spans="1:6" ht="15.75" customHeight="1" thickBot="1" x14ac:dyDescent="0.3">
      <c r="A61" s="18" t="s">
        <v>42</v>
      </c>
      <c r="B61" s="29"/>
      <c r="C61" s="29"/>
      <c r="D61" s="29"/>
      <c r="E61" s="29"/>
      <c r="F61" s="30"/>
    </row>
    <row r="62" spans="1:6" ht="24.75" thickBot="1" x14ac:dyDescent="0.3">
      <c r="A62" s="25"/>
      <c r="B62" s="26"/>
      <c r="C62" s="1"/>
      <c r="D62" s="21"/>
      <c r="E62" s="2" t="s">
        <v>76</v>
      </c>
      <c r="F62" s="10" t="s">
        <v>77</v>
      </c>
    </row>
    <row r="63" spans="1:6" ht="15.75" thickBot="1" x14ac:dyDescent="0.3">
      <c r="A63" s="27"/>
      <c r="B63" s="28"/>
      <c r="C63" s="1"/>
      <c r="D63" s="21" t="s">
        <v>72</v>
      </c>
      <c r="E63" s="2"/>
      <c r="F63" s="10"/>
    </row>
    <row r="64" spans="1:6" ht="24.75" customHeight="1" thickBot="1" x14ac:dyDescent="0.3">
      <c r="A64" s="19" t="s">
        <v>1</v>
      </c>
      <c r="B64" s="20"/>
      <c r="C64" s="4">
        <v>2586</v>
      </c>
      <c r="D64" s="4"/>
      <c r="E64" s="4">
        <v>1658</v>
      </c>
      <c r="F64" s="10">
        <v>928</v>
      </c>
    </row>
    <row r="65" spans="1:6" ht="24.75" customHeight="1" thickBot="1" x14ac:dyDescent="0.3">
      <c r="A65" s="19" t="s">
        <v>2</v>
      </c>
      <c r="B65" s="20"/>
      <c r="C65" s="4">
        <v>2587</v>
      </c>
      <c r="D65" s="4"/>
      <c r="E65" s="4">
        <v>1658</v>
      </c>
      <c r="F65" s="10">
        <v>929</v>
      </c>
    </row>
    <row r="66" spans="1:6" ht="24.75" customHeight="1" thickBot="1" x14ac:dyDescent="0.3">
      <c r="A66" s="19" t="s">
        <v>3</v>
      </c>
      <c r="B66" s="20"/>
      <c r="C66" s="4">
        <v>1739</v>
      </c>
      <c r="D66" s="4"/>
      <c r="E66" s="4">
        <v>1116</v>
      </c>
      <c r="F66" s="10">
        <v>623</v>
      </c>
    </row>
    <row r="67" spans="1:6" ht="24.75" customHeight="1" thickBot="1" x14ac:dyDescent="0.3">
      <c r="A67" s="19" t="s">
        <v>4</v>
      </c>
      <c r="B67" s="20"/>
      <c r="C67" s="2">
        <v>847</v>
      </c>
      <c r="D67" s="33">
        <f>C67*100/C65</f>
        <v>32.74062620796289</v>
      </c>
      <c r="E67" s="2">
        <v>542</v>
      </c>
      <c r="F67" s="10">
        <v>305</v>
      </c>
    </row>
    <row r="68" spans="1:6" ht="24.75" customHeight="1" thickBot="1" x14ac:dyDescent="0.3">
      <c r="A68" s="19" t="s">
        <v>5</v>
      </c>
      <c r="B68" s="20"/>
      <c r="C68" s="2">
        <v>847</v>
      </c>
      <c r="D68" s="2"/>
      <c r="E68" s="2">
        <v>542</v>
      </c>
      <c r="F68" s="10">
        <v>305</v>
      </c>
    </row>
    <row r="69" spans="1:6" ht="24.75" customHeight="1" thickBot="1" x14ac:dyDescent="0.3">
      <c r="A69" s="19" t="s">
        <v>6</v>
      </c>
      <c r="B69" s="20"/>
      <c r="C69" s="2">
        <v>0</v>
      </c>
      <c r="D69" s="2"/>
      <c r="E69" s="2">
        <v>0</v>
      </c>
      <c r="F69" s="10">
        <v>0</v>
      </c>
    </row>
    <row r="70" spans="1:6" ht="24.75" customHeight="1" thickBot="1" x14ac:dyDescent="0.3">
      <c r="A70" s="19" t="s">
        <v>7</v>
      </c>
      <c r="B70" s="20"/>
      <c r="C70" s="2">
        <v>0</v>
      </c>
      <c r="D70" s="2"/>
      <c r="E70" s="2">
        <v>0</v>
      </c>
      <c r="F70" s="10">
        <v>0</v>
      </c>
    </row>
    <row r="71" spans="1:6" ht="24.75" customHeight="1" thickBot="1" x14ac:dyDescent="0.3">
      <c r="A71" s="19" t="s">
        <v>8</v>
      </c>
      <c r="B71" s="20"/>
      <c r="C71" s="2">
        <v>0</v>
      </c>
      <c r="D71" s="2"/>
      <c r="E71" s="2">
        <v>0</v>
      </c>
      <c r="F71" s="10">
        <v>0</v>
      </c>
    </row>
    <row r="72" spans="1:6" ht="24.75" customHeight="1" thickBot="1" x14ac:dyDescent="0.3">
      <c r="A72" s="19" t="s">
        <v>9</v>
      </c>
      <c r="B72" s="20"/>
      <c r="C72" s="2">
        <v>827</v>
      </c>
      <c r="D72" s="2"/>
      <c r="E72" s="2">
        <v>528</v>
      </c>
      <c r="F72" s="10">
        <v>299</v>
      </c>
    </row>
    <row r="73" spans="1:6" ht="24.75" customHeight="1" thickBot="1" x14ac:dyDescent="0.3">
      <c r="A73" s="19" t="s">
        <v>10</v>
      </c>
      <c r="B73" s="20"/>
      <c r="C73" s="2">
        <v>20</v>
      </c>
      <c r="D73" s="2"/>
      <c r="E73" s="2">
        <v>14</v>
      </c>
      <c r="F73" s="10">
        <v>6</v>
      </c>
    </row>
    <row r="74" spans="1:6" ht="15.75" thickBot="1" x14ac:dyDescent="0.3">
      <c r="A74" s="12" t="s">
        <v>11</v>
      </c>
      <c r="B74" s="5" t="s">
        <v>12</v>
      </c>
      <c r="C74" s="5"/>
      <c r="D74" s="5" t="s">
        <v>72</v>
      </c>
      <c r="E74" s="5"/>
      <c r="F74" s="6"/>
    </row>
    <row r="75" spans="1:6" ht="15.75" thickBot="1" x14ac:dyDescent="0.3">
      <c r="A75" s="7">
        <v>1</v>
      </c>
      <c r="B75" s="8" t="s">
        <v>43</v>
      </c>
      <c r="C75" s="9">
        <v>219</v>
      </c>
      <c r="D75" s="32">
        <f>C75*100/$C$67</f>
        <v>25.855962219598585</v>
      </c>
      <c r="E75" s="2">
        <v>76</v>
      </c>
      <c r="F75" s="10">
        <v>143</v>
      </c>
    </row>
    <row r="76" spans="1:6" ht="15.75" thickBot="1" x14ac:dyDescent="0.3">
      <c r="A76" s="7">
        <v>2</v>
      </c>
      <c r="B76" s="8" t="s">
        <v>44</v>
      </c>
      <c r="C76" s="9">
        <v>567</v>
      </c>
      <c r="D76" s="32">
        <f t="shared" ref="D76:D88" si="2">C76*100/$C$67</f>
        <v>66.942148760330582</v>
      </c>
      <c r="E76" s="2">
        <v>383</v>
      </c>
      <c r="F76" s="10">
        <v>184</v>
      </c>
    </row>
    <row r="77" spans="1:6" ht="15.75" thickBot="1" x14ac:dyDescent="0.3">
      <c r="A77" s="7">
        <v>3</v>
      </c>
      <c r="B77" s="8" t="s">
        <v>45</v>
      </c>
      <c r="C77" s="9">
        <v>233</v>
      </c>
      <c r="D77" s="32">
        <f t="shared" si="2"/>
        <v>27.508854781582055</v>
      </c>
      <c r="E77" s="2">
        <v>95</v>
      </c>
      <c r="F77" s="10">
        <v>138</v>
      </c>
    </row>
    <row r="78" spans="1:6" ht="24.75" thickBot="1" x14ac:dyDescent="0.3">
      <c r="A78" s="7">
        <v>4</v>
      </c>
      <c r="B78" s="8" t="s">
        <v>46</v>
      </c>
      <c r="C78" s="9">
        <v>82</v>
      </c>
      <c r="D78" s="32">
        <f t="shared" si="2"/>
        <v>9.6812278630460451</v>
      </c>
      <c r="E78" s="2">
        <v>47</v>
      </c>
      <c r="F78" s="10">
        <v>35</v>
      </c>
    </row>
    <row r="79" spans="1:6" ht="24.75" thickBot="1" x14ac:dyDescent="0.3">
      <c r="A79" s="7">
        <v>5</v>
      </c>
      <c r="B79" s="8" t="s">
        <v>47</v>
      </c>
      <c r="C79" s="9">
        <v>175</v>
      </c>
      <c r="D79" s="32">
        <f t="shared" si="2"/>
        <v>20.66115702479339</v>
      </c>
      <c r="E79" s="2">
        <v>83</v>
      </c>
      <c r="F79" s="10">
        <v>92</v>
      </c>
    </row>
    <row r="80" spans="1:6" ht="15.75" thickBot="1" x14ac:dyDescent="0.3">
      <c r="A80" s="7">
        <v>6</v>
      </c>
      <c r="B80" s="8" t="s">
        <v>48</v>
      </c>
      <c r="C80" s="9">
        <v>531</v>
      </c>
      <c r="D80" s="32">
        <f t="shared" si="2"/>
        <v>62.691853600944512</v>
      </c>
      <c r="E80" s="2">
        <v>399</v>
      </c>
      <c r="F80" s="10">
        <v>132</v>
      </c>
    </row>
    <row r="81" spans="1:6" ht="24.75" thickBot="1" x14ac:dyDescent="0.3">
      <c r="A81" s="7">
        <v>7</v>
      </c>
      <c r="B81" s="8" t="s">
        <v>49</v>
      </c>
      <c r="C81" s="9">
        <v>122</v>
      </c>
      <c r="D81" s="32">
        <f t="shared" si="2"/>
        <v>14.403778040141676</v>
      </c>
      <c r="E81" s="2">
        <v>101</v>
      </c>
      <c r="F81" s="10">
        <v>21</v>
      </c>
    </row>
    <row r="82" spans="1:6" ht="15.75" thickBot="1" x14ac:dyDescent="0.3">
      <c r="A82" s="7">
        <v>8</v>
      </c>
      <c r="B82" s="8" t="s">
        <v>50</v>
      </c>
      <c r="C82" s="9">
        <v>514</v>
      </c>
      <c r="D82" s="32">
        <f t="shared" si="2"/>
        <v>60.684769775678866</v>
      </c>
      <c r="E82" s="2">
        <v>379</v>
      </c>
      <c r="F82" s="10">
        <v>135</v>
      </c>
    </row>
    <row r="83" spans="1:6" ht="24.75" thickBot="1" x14ac:dyDescent="0.3">
      <c r="A83" s="7">
        <v>9</v>
      </c>
      <c r="B83" s="8" t="s">
        <v>51</v>
      </c>
      <c r="C83" s="9">
        <v>48</v>
      </c>
      <c r="D83" s="32">
        <f t="shared" si="2"/>
        <v>5.667060212514758</v>
      </c>
      <c r="E83" s="2">
        <v>28</v>
      </c>
      <c r="F83" s="10">
        <v>20</v>
      </c>
    </row>
    <row r="84" spans="1:6" ht="24.75" thickBot="1" x14ac:dyDescent="0.3">
      <c r="A84" s="7">
        <v>10</v>
      </c>
      <c r="B84" s="8" t="s">
        <v>52</v>
      </c>
      <c r="C84" s="9">
        <v>549</v>
      </c>
      <c r="D84" s="32">
        <f t="shared" si="2"/>
        <v>64.817001180637547</v>
      </c>
      <c r="E84" s="2">
        <v>412</v>
      </c>
      <c r="F84" s="10">
        <v>137</v>
      </c>
    </row>
    <row r="85" spans="1:6" ht="15.75" thickBot="1" x14ac:dyDescent="0.3">
      <c r="A85" s="7">
        <v>11</v>
      </c>
      <c r="B85" s="8" t="s">
        <v>53</v>
      </c>
      <c r="C85" s="9">
        <v>111</v>
      </c>
      <c r="D85" s="32">
        <f t="shared" si="2"/>
        <v>13.105076741440378</v>
      </c>
      <c r="E85" s="2">
        <v>84</v>
      </c>
      <c r="F85" s="10">
        <v>27</v>
      </c>
    </row>
    <row r="86" spans="1:6" ht="24.75" thickBot="1" x14ac:dyDescent="0.3">
      <c r="A86" s="7">
        <v>12</v>
      </c>
      <c r="B86" s="8" t="s">
        <v>54</v>
      </c>
      <c r="C86" s="9">
        <v>58</v>
      </c>
      <c r="D86" s="32">
        <f t="shared" si="2"/>
        <v>6.8476977567886657</v>
      </c>
      <c r="E86" s="2">
        <v>26</v>
      </c>
      <c r="F86" s="10">
        <v>32</v>
      </c>
    </row>
    <row r="87" spans="1:6" ht="15.75" thickBot="1" x14ac:dyDescent="0.3">
      <c r="A87" s="7">
        <v>13</v>
      </c>
      <c r="B87" s="8" t="s">
        <v>55</v>
      </c>
      <c r="C87" s="9">
        <v>478</v>
      </c>
      <c r="D87" s="32">
        <f t="shared" si="2"/>
        <v>56.434474616292796</v>
      </c>
      <c r="E87" s="2">
        <v>358</v>
      </c>
      <c r="F87" s="10">
        <v>120</v>
      </c>
    </row>
    <row r="88" spans="1:6" ht="15.75" thickBot="1" x14ac:dyDescent="0.3">
      <c r="A88" s="13">
        <v>14</v>
      </c>
      <c r="B88" s="14" t="s">
        <v>30</v>
      </c>
      <c r="C88" s="15">
        <v>5</v>
      </c>
      <c r="D88" s="32">
        <f t="shared" si="2"/>
        <v>0.59031877213695394</v>
      </c>
      <c r="E88" s="16">
        <v>2</v>
      </c>
      <c r="F88" s="17">
        <v>3</v>
      </c>
    </row>
    <row r="89" spans="1:6" ht="15.75" thickBot="1" x14ac:dyDescent="0.3"/>
    <row r="90" spans="1:6" ht="15.75" thickBot="1" x14ac:dyDescent="0.3">
      <c r="A90" s="18" t="s">
        <v>56</v>
      </c>
      <c r="B90" s="29"/>
      <c r="C90" s="29"/>
      <c r="D90" s="29"/>
      <c r="E90" s="29"/>
      <c r="F90" s="30"/>
    </row>
    <row r="91" spans="1:6" ht="24.75" thickBot="1" x14ac:dyDescent="0.3">
      <c r="A91" s="25"/>
      <c r="B91" s="26"/>
      <c r="C91" s="1"/>
      <c r="D91" s="21"/>
      <c r="E91" s="2" t="s">
        <v>78</v>
      </c>
      <c r="F91" s="10" t="s">
        <v>79</v>
      </c>
    </row>
    <row r="92" spans="1:6" ht="15.75" thickBot="1" x14ac:dyDescent="0.3">
      <c r="A92" s="27"/>
      <c r="B92" s="28"/>
      <c r="C92" s="3"/>
      <c r="D92" s="22" t="s">
        <v>72</v>
      </c>
      <c r="E92" s="2"/>
      <c r="F92" s="10"/>
    </row>
    <row r="93" spans="1:6" ht="24.75" customHeight="1" thickBot="1" x14ac:dyDescent="0.3">
      <c r="A93" s="19" t="s">
        <v>1</v>
      </c>
      <c r="B93" s="20"/>
      <c r="C93" s="4">
        <v>2625</v>
      </c>
      <c r="D93" s="4"/>
      <c r="E93" s="4">
        <v>1272</v>
      </c>
      <c r="F93" s="11">
        <v>1353</v>
      </c>
    </row>
    <row r="94" spans="1:6" ht="24.75" customHeight="1" thickBot="1" x14ac:dyDescent="0.3">
      <c r="A94" s="19" t="s">
        <v>2</v>
      </c>
      <c r="B94" s="20"/>
      <c r="C94" s="4">
        <v>2625</v>
      </c>
      <c r="D94" s="4"/>
      <c r="E94" s="4">
        <v>1272</v>
      </c>
      <c r="F94" s="11">
        <v>1353</v>
      </c>
    </row>
    <row r="95" spans="1:6" ht="24.75" customHeight="1" thickBot="1" x14ac:dyDescent="0.3">
      <c r="A95" s="19" t="s">
        <v>3</v>
      </c>
      <c r="B95" s="20"/>
      <c r="C95" s="4">
        <v>1445</v>
      </c>
      <c r="D95" s="4"/>
      <c r="E95" s="2">
        <v>620</v>
      </c>
      <c r="F95" s="10">
        <v>825</v>
      </c>
    </row>
    <row r="96" spans="1:6" ht="24.75" customHeight="1" thickBot="1" x14ac:dyDescent="0.3">
      <c r="A96" s="19" t="s">
        <v>4</v>
      </c>
      <c r="B96" s="20"/>
      <c r="C96" s="4">
        <v>1180</v>
      </c>
      <c r="D96" s="4">
        <f>C96*100/C94</f>
        <v>44.952380952380949</v>
      </c>
      <c r="E96" s="2">
        <v>652</v>
      </c>
      <c r="F96" s="10">
        <v>528</v>
      </c>
    </row>
    <row r="97" spans="1:6" ht="24.75" customHeight="1" thickBot="1" x14ac:dyDescent="0.3">
      <c r="A97" s="19" t="s">
        <v>5</v>
      </c>
      <c r="B97" s="20"/>
      <c r="C97" s="4">
        <v>1165</v>
      </c>
      <c r="D97" s="4"/>
      <c r="E97" s="2">
        <v>638</v>
      </c>
      <c r="F97" s="10">
        <v>527</v>
      </c>
    </row>
    <row r="98" spans="1:6" ht="24.75" customHeight="1" thickBot="1" x14ac:dyDescent="0.3">
      <c r="A98" s="19" t="s">
        <v>6</v>
      </c>
      <c r="B98" s="20"/>
      <c r="C98" s="2">
        <v>15</v>
      </c>
      <c r="D98" s="2"/>
      <c r="E98" s="2">
        <v>14</v>
      </c>
      <c r="F98" s="10">
        <v>1</v>
      </c>
    </row>
    <row r="99" spans="1:6" ht="24.75" customHeight="1" thickBot="1" x14ac:dyDescent="0.3">
      <c r="A99" s="19" t="s">
        <v>7</v>
      </c>
      <c r="B99" s="20"/>
      <c r="C99" s="2">
        <v>0</v>
      </c>
      <c r="D99" s="2"/>
      <c r="E99" s="2">
        <v>0</v>
      </c>
      <c r="F99" s="10">
        <v>0</v>
      </c>
    </row>
    <row r="100" spans="1:6" ht="24.75" customHeight="1" thickBot="1" x14ac:dyDescent="0.3">
      <c r="A100" s="19" t="s">
        <v>8</v>
      </c>
      <c r="B100" s="20"/>
      <c r="C100" s="2">
        <v>0</v>
      </c>
      <c r="D100" s="2"/>
      <c r="E100" s="2">
        <v>0</v>
      </c>
      <c r="F100" s="10">
        <v>0</v>
      </c>
    </row>
    <row r="101" spans="1:6" ht="24.75" customHeight="1" thickBot="1" x14ac:dyDescent="0.3">
      <c r="A101" s="19" t="s">
        <v>9</v>
      </c>
      <c r="B101" s="20"/>
      <c r="C101" s="4">
        <v>1165</v>
      </c>
      <c r="D101" s="4"/>
      <c r="E101" s="2">
        <v>644</v>
      </c>
      <c r="F101" s="10">
        <v>521</v>
      </c>
    </row>
    <row r="102" spans="1:6" ht="24.75" customHeight="1" thickBot="1" x14ac:dyDescent="0.3">
      <c r="A102" s="19" t="s">
        <v>10</v>
      </c>
      <c r="B102" s="20"/>
      <c r="C102" s="2">
        <v>15</v>
      </c>
      <c r="D102" s="2"/>
      <c r="E102" s="2">
        <v>8</v>
      </c>
      <c r="F102" s="10">
        <v>7</v>
      </c>
    </row>
    <row r="103" spans="1:6" ht="15.75" thickBot="1" x14ac:dyDescent="0.3">
      <c r="A103" s="12" t="s">
        <v>11</v>
      </c>
      <c r="B103" s="5" t="s">
        <v>12</v>
      </c>
      <c r="C103" s="5"/>
      <c r="D103" s="5" t="s">
        <v>72</v>
      </c>
      <c r="E103" s="5"/>
      <c r="F103" s="6"/>
    </row>
    <row r="104" spans="1:6" ht="24.75" thickBot="1" x14ac:dyDescent="0.3">
      <c r="A104" s="7">
        <v>1</v>
      </c>
      <c r="B104" s="8" t="s">
        <v>57</v>
      </c>
      <c r="C104" s="9">
        <v>62</v>
      </c>
      <c r="D104" s="32">
        <f>C104*100/$C$96</f>
        <v>5.2542372881355934</v>
      </c>
      <c r="E104" s="2">
        <v>9</v>
      </c>
      <c r="F104" s="10">
        <v>53</v>
      </c>
    </row>
    <row r="105" spans="1:6" ht="15.75" thickBot="1" x14ac:dyDescent="0.3">
      <c r="A105" s="7">
        <v>2</v>
      </c>
      <c r="B105" s="8" t="s">
        <v>58</v>
      </c>
      <c r="C105" s="9">
        <v>103</v>
      </c>
      <c r="D105" s="32">
        <f t="shared" ref="D105:D119" si="3">C105*100/$C$96</f>
        <v>8.7288135593220346</v>
      </c>
      <c r="E105" s="2">
        <v>9</v>
      </c>
      <c r="F105" s="10">
        <v>94</v>
      </c>
    </row>
    <row r="106" spans="1:6" ht="15.75" thickBot="1" x14ac:dyDescent="0.3">
      <c r="A106" s="7">
        <v>3</v>
      </c>
      <c r="B106" s="8" t="s">
        <v>59</v>
      </c>
      <c r="C106" s="9">
        <v>104</v>
      </c>
      <c r="D106" s="32">
        <f t="shared" si="3"/>
        <v>8.8135593220338979</v>
      </c>
      <c r="E106" s="2">
        <v>13</v>
      </c>
      <c r="F106" s="10">
        <v>91</v>
      </c>
    </row>
    <row r="107" spans="1:6" ht="15.75" thickBot="1" x14ac:dyDescent="0.3">
      <c r="A107" s="7">
        <v>4</v>
      </c>
      <c r="B107" s="8" t="s">
        <v>60</v>
      </c>
      <c r="C107" s="9">
        <v>170</v>
      </c>
      <c r="D107" s="32">
        <f t="shared" si="3"/>
        <v>14.40677966101695</v>
      </c>
      <c r="E107" s="2">
        <v>153</v>
      </c>
      <c r="F107" s="10">
        <v>17</v>
      </c>
    </row>
    <row r="108" spans="1:6" ht="15.75" thickBot="1" x14ac:dyDescent="0.3">
      <c r="A108" s="7">
        <v>5</v>
      </c>
      <c r="B108" s="8" t="s">
        <v>61</v>
      </c>
      <c r="C108" s="9">
        <v>175</v>
      </c>
      <c r="D108" s="32">
        <f t="shared" si="3"/>
        <v>14.830508474576272</v>
      </c>
      <c r="E108" s="2">
        <v>146</v>
      </c>
      <c r="F108" s="10">
        <v>29</v>
      </c>
    </row>
    <row r="109" spans="1:6" ht="24.75" thickBot="1" x14ac:dyDescent="0.3">
      <c r="A109" s="7">
        <v>6</v>
      </c>
      <c r="B109" s="8" t="s">
        <v>62</v>
      </c>
      <c r="C109" s="9">
        <v>284</v>
      </c>
      <c r="D109" s="32">
        <f t="shared" si="3"/>
        <v>24.067796610169491</v>
      </c>
      <c r="E109" s="2">
        <v>247</v>
      </c>
      <c r="F109" s="10">
        <v>37</v>
      </c>
    </row>
    <row r="110" spans="1:6" ht="24.75" thickBot="1" x14ac:dyDescent="0.3">
      <c r="A110" s="7">
        <v>7</v>
      </c>
      <c r="B110" s="8" t="s">
        <v>63</v>
      </c>
      <c r="C110" s="9">
        <v>371</v>
      </c>
      <c r="D110" s="32">
        <f t="shared" si="3"/>
        <v>31.440677966101696</v>
      </c>
      <c r="E110" s="2">
        <v>327</v>
      </c>
      <c r="F110" s="10">
        <v>44</v>
      </c>
    </row>
    <row r="111" spans="1:6" ht="24.75" thickBot="1" x14ac:dyDescent="0.3">
      <c r="A111" s="7">
        <v>8</v>
      </c>
      <c r="B111" s="8" t="s">
        <v>64</v>
      </c>
      <c r="C111" s="9">
        <v>394</v>
      </c>
      <c r="D111" s="32">
        <f t="shared" si="3"/>
        <v>33.389830508474574</v>
      </c>
      <c r="E111" s="2">
        <v>56</v>
      </c>
      <c r="F111" s="10">
        <v>338</v>
      </c>
    </row>
    <row r="112" spans="1:6" ht="15.75" thickBot="1" x14ac:dyDescent="0.3">
      <c r="A112" s="7">
        <v>9</v>
      </c>
      <c r="B112" s="8" t="s">
        <v>65</v>
      </c>
      <c r="C112" s="9">
        <v>338</v>
      </c>
      <c r="D112" s="32">
        <f t="shared" si="3"/>
        <v>28.64406779661017</v>
      </c>
      <c r="E112" s="2">
        <v>320</v>
      </c>
      <c r="F112" s="10">
        <v>18</v>
      </c>
    </row>
    <row r="113" spans="1:6" ht="15.75" thickBot="1" x14ac:dyDescent="0.3">
      <c r="A113" s="7">
        <v>10</v>
      </c>
      <c r="B113" s="8" t="s">
        <v>66</v>
      </c>
      <c r="C113" s="9">
        <v>292</v>
      </c>
      <c r="D113" s="32">
        <f t="shared" si="3"/>
        <v>24.745762711864408</v>
      </c>
      <c r="E113" s="2">
        <v>151</v>
      </c>
      <c r="F113" s="10">
        <v>141</v>
      </c>
    </row>
    <row r="114" spans="1:6" ht="24.75" thickBot="1" x14ac:dyDescent="0.3">
      <c r="A114" s="7">
        <v>11</v>
      </c>
      <c r="B114" s="8" t="s">
        <v>67</v>
      </c>
      <c r="C114" s="9">
        <v>453</v>
      </c>
      <c r="D114" s="32">
        <f t="shared" si="3"/>
        <v>38.389830508474574</v>
      </c>
      <c r="E114" s="2">
        <v>298</v>
      </c>
      <c r="F114" s="10">
        <v>155</v>
      </c>
    </row>
    <row r="115" spans="1:6" ht="15.75" thickBot="1" x14ac:dyDescent="0.3">
      <c r="A115" s="7">
        <v>12</v>
      </c>
      <c r="B115" s="8" t="s">
        <v>68</v>
      </c>
      <c r="C115" s="9">
        <v>409</v>
      </c>
      <c r="D115" s="32">
        <f t="shared" si="3"/>
        <v>34.66101694915254</v>
      </c>
      <c r="E115" s="2">
        <v>17</v>
      </c>
      <c r="F115" s="10">
        <v>392</v>
      </c>
    </row>
    <row r="116" spans="1:6" ht="15.75" thickBot="1" x14ac:dyDescent="0.3">
      <c r="A116" s="7">
        <v>13</v>
      </c>
      <c r="B116" s="8" t="s">
        <v>69</v>
      </c>
      <c r="C116" s="9">
        <v>338</v>
      </c>
      <c r="D116" s="32">
        <f t="shared" si="3"/>
        <v>28.64406779661017</v>
      </c>
      <c r="E116" s="2">
        <v>12</v>
      </c>
      <c r="F116" s="10">
        <v>326</v>
      </c>
    </row>
    <row r="117" spans="1:6" ht="15.75" thickBot="1" x14ac:dyDescent="0.3">
      <c r="A117" s="7">
        <v>14</v>
      </c>
      <c r="B117" s="8" t="s">
        <v>70</v>
      </c>
      <c r="C117" s="9">
        <v>499</v>
      </c>
      <c r="D117" s="32">
        <f t="shared" si="3"/>
        <v>42.288135593220339</v>
      </c>
      <c r="E117" s="2">
        <v>110</v>
      </c>
      <c r="F117" s="10">
        <v>389</v>
      </c>
    </row>
    <row r="118" spans="1:6" ht="24.75" thickBot="1" x14ac:dyDescent="0.3">
      <c r="A118" s="7">
        <v>15</v>
      </c>
      <c r="B118" s="8" t="s">
        <v>71</v>
      </c>
      <c r="C118" s="9">
        <v>334</v>
      </c>
      <c r="D118" s="32">
        <f t="shared" si="3"/>
        <v>28.305084745762713</v>
      </c>
      <c r="E118" s="2">
        <v>300</v>
      </c>
      <c r="F118" s="10">
        <v>34</v>
      </c>
    </row>
    <row r="119" spans="1:6" ht="15.75" thickBot="1" x14ac:dyDescent="0.3">
      <c r="A119" s="13">
        <v>16</v>
      </c>
      <c r="B119" s="14" t="s">
        <v>30</v>
      </c>
      <c r="C119" s="15">
        <v>3</v>
      </c>
      <c r="D119" s="32">
        <f t="shared" si="3"/>
        <v>0.25423728813559321</v>
      </c>
      <c r="E119" s="16">
        <v>0</v>
      </c>
      <c r="F119" s="17">
        <v>3</v>
      </c>
    </row>
  </sheetData>
  <mergeCells count="45">
    <mergeCell ref="A1:F1"/>
    <mergeCell ref="A97:B97"/>
    <mergeCell ref="A98:B98"/>
    <mergeCell ref="A99:B99"/>
    <mergeCell ref="A100:B100"/>
    <mergeCell ref="A101:B101"/>
    <mergeCell ref="A102:B102"/>
    <mergeCell ref="A93:B93"/>
    <mergeCell ref="A94:B94"/>
    <mergeCell ref="A95:B95"/>
    <mergeCell ref="A96:B96"/>
    <mergeCell ref="A90:F90"/>
    <mergeCell ref="A68:B68"/>
    <mergeCell ref="A69:B69"/>
    <mergeCell ref="A70:B70"/>
    <mergeCell ref="A71:B71"/>
    <mergeCell ref="A72:B72"/>
    <mergeCell ref="A73:B73"/>
    <mergeCell ref="A64:B64"/>
    <mergeCell ref="A65:B65"/>
    <mergeCell ref="A66:B66"/>
    <mergeCell ref="A67:B67"/>
    <mergeCell ref="A61:F61"/>
    <mergeCell ref="A42:B42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35:E35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2021-10-08T09:24:27Z</dcterms:created>
  <dcterms:modified xsi:type="dcterms:W3CDTF">2021-10-08T09:30:11Z</dcterms:modified>
</cp:coreProperties>
</file>